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TGD CTSV" sheetId="1" r:id="rId1"/>
  </sheets>
  <definedNames>
    <definedName name="_xlnm._FilterDatabase" localSheetId="0" hidden="1">'PHEP NH 2019-2020_TTGD CTSV'!$A$10:$N$37</definedName>
    <definedName name="OLE_LINK1" localSheetId="0">'PHEP NH 2019-2020_TTGD CTSV'!$A$1</definedName>
    <definedName name="_xlnm.Print_Area" localSheetId="0">'PHEP NH 2019-2020_TTGD CTSV'!$A$1:$N$37</definedName>
    <definedName name="_xlnm.Print_Titles" localSheetId="0">'PHEP NH 2019-2020_TTGD CTSV'!$8:$10</definedName>
  </definedNames>
  <calcPr calcId="144525"/>
</workbook>
</file>

<file path=xl/calcChain.xml><?xml version="1.0" encoding="utf-8"?>
<calcChain xmlns="http://schemas.openxmlformats.org/spreadsheetml/2006/main">
  <c r="K12" i="1" l="1"/>
  <c r="K13" i="1"/>
  <c r="K14" i="1"/>
  <c r="K15" i="1"/>
  <c r="K16" i="1"/>
  <c r="K17" i="1"/>
  <c r="K18" i="1"/>
  <c r="K19" i="1"/>
  <c r="K20" i="1"/>
  <c r="K21" i="1"/>
  <c r="K22" i="1"/>
  <c r="K23" i="1"/>
  <c r="K11" i="1"/>
  <c r="A12" i="1" l="1"/>
  <c r="A13" i="1" s="1"/>
  <c r="A14" i="1" s="1"/>
  <c r="A15" i="1" s="1"/>
  <c r="A16" i="1" s="1"/>
  <c r="A17" i="1" s="1"/>
  <c r="A18" i="1" s="1"/>
  <c r="A19" i="1" s="1"/>
  <c r="A20" i="1" s="1"/>
  <c r="A21" i="1" s="1"/>
  <c r="A22" i="1" s="1"/>
  <c r="A23" i="1" s="1"/>
</calcChain>
</file>

<file path=xl/sharedStrings.xml><?xml version="1.0" encoding="utf-8"?>
<sst xmlns="http://schemas.openxmlformats.org/spreadsheetml/2006/main" count="83" uniqueCount="81">
  <si>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</si>
  <si>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</si>
  <si>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</si>
  <si>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</si>
  <si>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</si>
  <si>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</si>
  <si>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</si>
  <si>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</si>
  <si>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</si>
  <si>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</si>
  <si>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</si>
  <si>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</si>
  <si>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</si>
  <si>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</si>
  <si>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</si>
  <si>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</si>
  <si>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</si>
  <si>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</si>
  <si>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</si>
  <si>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</si>
  <si>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</si>
  <si>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</si>
  <si>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</si>
  <si>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2010</t>
  </si>
  <si>
    <t>2009</t>
  </si>
  <si>
    <t>Nguyễn Thị</t>
  </si>
  <si>
    <t>NHUNG</t>
  </si>
  <si>
    <t>ANH</t>
  </si>
  <si>
    <t>2014</t>
  </si>
  <si>
    <t>2011</t>
  </si>
  <si>
    <t>22/01</t>
  </si>
  <si>
    <t>HIỆP</t>
  </si>
  <si>
    <t>LỢI</t>
  </si>
  <si>
    <t>30, 31/01</t>
  </si>
  <si>
    <t>2007</t>
  </si>
  <si>
    <t>THẮNG</t>
  </si>
  <si>
    <t>17/03</t>
  </si>
  <si>
    <t xml:space="preserve">Lê Thị </t>
  </si>
  <si>
    <t>THIỆN</t>
  </si>
  <si>
    <t>20, 21, 22, 30, 31/01</t>
  </si>
  <si>
    <t xml:space="preserve">Nguyễn Thị Kim </t>
  </si>
  <si>
    <t>HÀ</t>
  </si>
  <si>
    <t xml:space="preserve">Lê Xuân </t>
  </si>
  <si>
    <t>P.TTGD-CTSV</t>
  </si>
  <si>
    <t>Hồ Minh</t>
  </si>
  <si>
    <t>9, 10/10</t>
  </si>
  <si>
    <t>CĐ: 11/10 (Con kết hôn)</t>
  </si>
  <si>
    <t xml:space="preserve">ANH </t>
  </si>
  <si>
    <t>31/12</t>
  </si>
  <si>
    <t>Phạm Thị Lê</t>
  </si>
  <si>
    <t>CHI</t>
  </si>
  <si>
    <t>29/05</t>
  </si>
  <si>
    <t xml:space="preserve">Lê Thị Hà </t>
  </si>
  <si>
    <t>GIANG</t>
  </si>
  <si>
    <t>18/11; 21, 23/12</t>
  </si>
  <si>
    <t>Trần Thị Thu</t>
  </si>
  <si>
    <t>31/12; 27/02</t>
  </si>
  <si>
    <t>31/01</t>
  </si>
  <si>
    <t>Nguyễn Ngọc</t>
  </si>
  <si>
    <t>17, 20/01</t>
  </si>
  <si>
    <t>NỮ</t>
  </si>
  <si>
    <t>01/11;17/03; 18, 19/05</t>
  </si>
  <si>
    <t>17, 30, 31/01</t>
  </si>
  <si>
    <t>Nguyễn Tất</t>
  </si>
  <si>
    <t>26, 27/9; 06, 07, 10/02</t>
  </si>
  <si>
    <t>Mai Thu</t>
  </si>
  <si>
    <t>HƯƠNG</t>
  </si>
  <si>
    <t>S4/12</t>
  </si>
  <si>
    <t>Nguyễn Thị Ngọc</t>
  </si>
  <si>
    <t>2002</t>
  </si>
  <si>
    <t>04, 07, 18, 23, 24/10, 06, 07/01; 19/05</t>
  </si>
  <si>
    <t>Huỳnh Văn</t>
  </si>
  <si>
    <t>HIẾU</t>
  </si>
  <si>
    <t>09, 10, 11, 12, 13, 14/03</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</si>
  <si>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</si>
  <si>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</si>
  <si>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</si>
  <si>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t>15, 16, 17, 18, 19/06</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</si>
  <si>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</si>
  <si>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</si>
  <si>
    <t>Đơn xin phép Tháng 6 đã được duyệt</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</si>
</sst>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45">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b/>
      <sz val="11"/>
      <color rgb="FFFF0000"/>
      <name val="Times New Roman"/>
      <family val="1"/>
    </font>
    <font>
      <sz val="11"/>
      <color rgb="FFFF0000"/>
      <name val="Times New Roman"/>
      <family val="1"/>
    </font>
    <font>
      <sz val="12"/>
      <color indexed="10"/>
      <name val="Times New Roman"/>
      <family val="1"/>
    </font>
    <font>
      <sz val="12"/>
      <color indexed="10"/>
      <name val="VNI-Times"/>
    </font>
    <font>
      <sz val="11"/>
      <name val="Times New Roman"/>
      <family val="1"/>
      <charset val="163"/>
    </font>
    <font>
      <sz val="8"/>
      <color rgb="FFFF0000"/>
      <name val="Times New Roman"/>
      <family val="1"/>
    </font>
    <font>
      <sz val="11"/>
      <name val="VNI-Times"/>
    </font>
    <font>
      <sz val="13"/>
      <name val="Times New Roman"/>
      <family val="1"/>
    </font>
    <font>
      <sz val="10"/>
      <name val="Times New Roman"/>
      <family val="1"/>
      <charset val="163"/>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0"/>
      <color rgb="FFFF0000"/>
      <name val="Times New Roman"/>
      <family val="1"/>
    </font>
    <font>
      <sz val="14"/>
      <color rgb="FFFF0000"/>
      <name val="Times New Roman"/>
      <family val="1"/>
    </font>
    <font>
      <b/>
      <sz val="14"/>
      <color rgb="FFFF0000"/>
      <name val="Times New Roman"/>
      <family val="1"/>
    </font>
    <font>
      <b/>
      <sz val="10.5"/>
      <color rgb="FFFF0000"/>
      <name val="Times New Roman"/>
      <family val="1"/>
    </font>
  </fonts>
  <fills count="4">
    <fill>
      <patternFill patternType="none"/>
    </fill>
    <fill>
      <patternFill patternType="gray125"/>
    </fill>
    <fill>
      <patternFill patternType="solid">
        <fgColor rgb="FF00B0F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6" fillId="0" borderId="0" applyFont="0" applyFill="0" applyBorder="0" applyAlignment="0" applyProtection="0"/>
    <xf numFmtId="3" fontId="36" fillId="0" borderId="0" applyFont="0" applyFill="0" applyBorder="0" applyAlignment="0" applyProtection="0"/>
    <xf numFmtId="165" fontId="36" fillId="0" borderId="0" applyFont="0" applyFill="0" applyBorder="0" applyAlignment="0" applyProtection="0"/>
    <xf numFmtId="0" fontId="36" fillId="0" borderId="0" applyFont="0" applyFill="0" applyBorder="0" applyAlignment="0" applyProtection="0"/>
    <xf numFmtId="166" fontId="36" fillId="0" borderId="0" applyFont="0" applyFill="0" applyBorder="0" applyAlignment="0" applyProtection="0"/>
    <xf numFmtId="2" fontId="36" fillId="0" borderId="0" applyFont="0" applyFill="0" applyBorder="0" applyAlignment="0" applyProtection="0"/>
    <xf numFmtId="0" fontId="36" fillId="0" borderId="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36" fillId="0" borderId="0" applyFont="0" applyFill="0" applyBorder="0" applyAlignment="0" applyProtection="0"/>
    <xf numFmtId="0" fontId="38" fillId="0" borderId="0"/>
    <xf numFmtId="167" fontId="36" fillId="0" borderId="0" applyFont="0" applyFill="0" applyBorder="0" applyAlignment="0" applyProtection="0"/>
    <xf numFmtId="168" fontId="36"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118">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2"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3" fillId="0" borderId="0" xfId="0" applyFont="1" applyFill="1"/>
    <xf numFmtId="0" fontId="24" fillId="0" borderId="0" xfId="0" applyFont="1" applyFill="1"/>
    <xf numFmtId="17" fontId="15" fillId="0" borderId="14" xfId="0" quotePrefix="1" applyNumberFormat="1" applyFont="1" applyFill="1" applyBorder="1" applyAlignment="1">
      <alignment horizontal="center" vertical="center"/>
    </xf>
    <xf numFmtId="0" fontId="22"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14" fontId="22" fillId="0" borderId="14" xfId="0" quotePrefix="1" applyNumberFormat="1" applyFont="1" applyFill="1" applyBorder="1" applyAlignment="1">
      <alignment horizontal="left" vertical="center" wrapText="1"/>
    </xf>
    <xf numFmtId="0" fontId="26" fillId="0" borderId="14" xfId="0" applyFont="1" applyFill="1" applyBorder="1" applyAlignment="1">
      <alignment vertical="center" wrapText="1"/>
    </xf>
    <xf numFmtId="16" fontId="19" fillId="0" borderId="14" xfId="0" quotePrefix="1" applyNumberFormat="1" applyFont="1" applyFill="1" applyBorder="1" applyAlignment="1">
      <alignment horizontal="left" vertical="center" wrapText="1"/>
    </xf>
    <xf numFmtId="0" fontId="1" fillId="0" borderId="0" xfId="0" applyFont="1" applyFill="1" applyAlignment="1"/>
    <xf numFmtId="0" fontId="28" fillId="0" borderId="14" xfId="0" applyFont="1" applyFill="1" applyBorder="1" applyAlignment="1">
      <alignment horizontal="left" vertical="center" wrapText="1"/>
    </xf>
    <xf numFmtId="0" fontId="29" fillId="0" borderId="0" xfId="0" applyFont="1" applyFill="1" applyBorder="1" applyAlignment="1">
      <alignment horizontal="left" vertical="center" wrapText="1"/>
    </xf>
    <xf numFmtId="16" fontId="25" fillId="0" borderId="14" xfId="0" quotePrefix="1" applyNumberFormat="1" applyFont="1" applyFill="1" applyBorder="1" applyAlignment="1">
      <alignment horizontal="left" vertical="center" wrapText="1"/>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quotePrefix="1" applyFont="1" applyFill="1" applyBorder="1" applyAlignment="1">
      <alignment horizontal="center" vertical="center"/>
    </xf>
    <xf numFmtId="0" fontId="15" fillId="0" borderId="15" xfId="0" applyFont="1" applyFill="1" applyBorder="1" applyAlignment="1">
      <alignment horizontal="center" vertical="center"/>
    </xf>
    <xf numFmtId="0" fontId="19" fillId="0" borderId="15" xfId="0" applyFont="1" applyFill="1" applyBorder="1" applyAlignment="1">
      <alignment horizontal="left" vertical="center" wrapText="1"/>
    </xf>
    <xf numFmtId="0" fontId="20" fillId="0" borderId="15" xfId="0" applyFont="1" applyFill="1" applyBorder="1" applyAlignment="1">
      <alignmen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30"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32"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33" fillId="0" borderId="0" xfId="0" applyFont="1" applyFill="1"/>
    <xf numFmtId="0" fontId="33" fillId="0" borderId="0" xfId="0" applyFont="1" applyFill="1" applyAlignment="1">
      <alignment horizontal="left" vertical="center" wrapText="1"/>
    </xf>
    <xf numFmtId="0" fontId="34"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7" fillId="0" borderId="0" xfId="0" applyFont="1" applyFill="1" applyAlignment="1">
      <alignment horizontal="center" vertical="center" wrapText="1"/>
    </xf>
    <xf numFmtId="0" fontId="35" fillId="0" borderId="0" xfId="0" applyFont="1" applyFill="1" applyAlignment="1">
      <alignment horizontal="left" vertical="center" wrapText="1"/>
    </xf>
    <xf numFmtId="0" fontId="21" fillId="0" borderId="15" xfId="0" applyFont="1" applyFill="1" applyBorder="1" applyAlignment="1">
      <alignment horizontal="center" vertical="center"/>
    </xf>
    <xf numFmtId="0" fontId="22" fillId="0" borderId="15" xfId="0" applyFont="1" applyFill="1" applyBorder="1" applyAlignment="1">
      <alignment horizontal="left" vertical="center" wrapText="1"/>
    </xf>
    <xf numFmtId="0" fontId="15" fillId="0" borderId="0" xfId="0" applyFont="1" applyFill="1" applyAlignment="1">
      <alignment horizontal="center"/>
    </xf>
    <xf numFmtId="0" fontId="31"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31"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0" fontId="41" fillId="3" borderId="14" xfId="0" applyFont="1" applyFill="1" applyBorder="1" applyAlignment="1">
      <alignment vertical="center" wrapText="1"/>
    </xf>
    <xf numFmtId="0" fontId="6" fillId="3" borderId="0" xfId="0" applyFont="1" applyFill="1"/>
    <xf numFmtId="0" fontId="16" fillId="3" borderId="1" xfId="0" applyFont="1" applyFill="1" applyBorder="1" applyAlignment="1">
      <alignment horizontal="center" vertical="center"/>
    </xf>
    <xf numFmtId="0" fontId="15" fillId="3" borderId="14" xfId="0" applyFont="1" applyFill="1" applyBorder="1" applyAlignment="1">
      <alignment horizontal="center" vertical="center"/>
    </xf>
    <xf numFmtId="0" fontId="21" fillId="3" borderId="14" xfId="0" applyFont="1" applyFill="1" applyBorder="1" applyAlignment="1">
      <alignment horizontal="center" vertical="center"/>
    </xf>
    <xf numFmtId="0" fontId="43" fillId="3" borderId="14" xfId="0" applyFont="1" applyFill="1" applyBorder="1" applyAlignment="1">
      <alignment horizontal="center" vertical="center"/>
    </xf>
    <xf numFmtId="0" fontId="21" fillId="3" borderId="15" xfId="0" applyFont="1" applyFill="1" applyBorder="1" applyAlignment="1">
      <alignment horizontal="center" vertical="center"/>
    </xf>
    <xf numFmtId="3" fontId="15" fillId="3" borderId="0" xfId="0" applyNumberFormat="1" applyFont="1" applyFill="1" applyBorder="1" applyAlignment="1">
      <alignment horizontal="center" vertical="center"/>
    </xf>
    <xf numFmtId="0" fontId="6" fillId="3" borderId="0" xfId="0" quotePrefix="1" applyFont="1" applyFill="1" applyAlignment="1">
      <alignment horizontal="left" vertical="distributed" wrapText="1"/>
    </xf>
    <xf numFmtId="0" fontId="4" fillId="3" borderId="0" xfId="0" applyFont="1" applyFill="1"/>
    <xf numFmtId="0" fontId="0" fillId="3" borderId="0" xfId="0" applyFont="1" applyFill="1"/>
    <xf numFmtId="0" fontId="44" fillId="3" borderId="7" xfId="0" applyFont="1" applyFill="1" applyBorder="1" applyAlignment="1">
      <alignment horizontal="center"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771525</xdr:colOff>
      <xdr:row>1</xdr:row>
      <xdr:rowOff>247650</xdr:rowOff>
    </xdr:from>
    <xdr:to>
      <xdr:col>12</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30</xdr:row>
      <xdr:rowOff>66675</xdr:rowOff>
    </xdr:from>
    <xdr:to>
      <xdr:col>13</xdr:col>
      <xdr:colOff>1114425</xdr:colOff>
      <xdr:row>36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37"/>
  <sheetViews>
    <sheetView tabSelected="1" topLeftCell="A19" zoomScaleNormal="100" zoomScaleSheetLayoutView="100" workbookViewId="0">
      <selection activeCell="L12" sqref="L12"/>
    </sheetView>
  </sheetViews>
  <sheetFormatPr defaultRowHeight="18"/>
  <cols>
    <col min="1" max="1" width="4.75" style="8" customWidth="1"/>
    <col min="2" max="2" width="16" style="8" customWidth="1"/>
    <col min="3" max="3" width="9" style="8" customWidth="1"/>
    <col min="4" max="4" width="9" style="75" customWidth="1"/>
    <col min="5" max="5" width="7.25" style="8" customWidth="1"/>
    <col min="6" max="6" width="5.25" style="8" customWidth="1"/>
    <col min="7" max="7" width="5.875" style="8" customWidth="1"/>
    <col min="8" max="8" width="8.5" style="2" customWidth="1"/>
    <col min="9" max="9" width="8.375" style="2" customWidth="1"/>
    <col min="10" max="10" width="8.375" style="116" customWidth="1"/>
    <col min="11" max="11" width="8.75" style="2" customWidth="1"/>
    <col min="12" max="12" width="32" style="76" customWidth="1"/>
    <col min="13" max="13" width="14" style="76" customWidth="1"/>
    <col min="14" max="14" width="16.625" style="1" customWidth="1"/>
    <col min="15" max="15" width="3" style="8" customWidth="1"/>
    <col min="16" max="16384" width="9" style="8"/>
  </cols>
  <sheetData>
    <row r="1" spans="1:15" customFormat="1" ht="17.25">
      <c r="A1" s="101" t="s">
        <v>0</v>
      </c>
      <c r="B1" s="101"/>
      <c r="C1" s="101"/>
      <c r="D1" s="101"/>
      <c r="E1" s="101"/>
      <c r="F1" s="1"/>
      <c r="G1" s="1"/>
      <c r="H1" s="2"/>
      <c r="I1" s="102" t="s">
        <v>1</v>
      </c>
      <c r="J1" s="102"/>
      <c r="K1" s="102"/>
      <c r="L1" s="102"/>
      <c r="M1" s="102"/>
      <c r="N1" s="102"/>
    </row>
    <row r="2" spans="1:15" customFormat="1" ht="32.25" customHeight="1">
      <c r="A2" s="103" t="s">
        <v>2</v>
      </c>
      <c r="B2" s="103"/>
      <c r="C2" s="103"/>
      <c r="D2" s="103"/>
      <c r="E2" s="103"/>
      <c r="F2" s="1"/>
      <c r="G2" s="1"/>
      <c r="H2" s="2"/>
      <c r="I2" s="104" t="s">
        <v>3</v>
      </c>
      <c r="J2" s="104"/>
      <c r="K2" s="104"/>
      <c r="L2" s="104"/>
      <c r="M2" s="104"/>
      <c r="N2" s="104"/>
    </row>
    <row r="3" spans="1:15" ht="18.75" customHeight="1">
      <c r="A3" s="3"/>
      <c r="B3" s="3"/>
      <c r="C3" s="3"/>
      <c r="D3" s="4"/>
      <c r="E3" s="5"/>
      <c r="F3" s="5"/>
      <c r="G3" s="6"/>
      <c r="I3" s="105" t="s">
        <v>4</v>
      </c>
      <c r="J3" s="105"/>
      <c r="K3" s="105"/>
      <c r="L3" s="105"/>
      <c r="M3" s="105"/>
      <c r="N3" s="105"/>
      <c r="O3" s="7"/>
    </row>
    <row r="4" spans="1:15" ht="21" customHeight="1">
      <c r="A4" s="88" t="s">
        <v>5</v>
      </c>
      <c r="B4" s="88"/>
      <c r="C4" s="88"/>
      <c r="D4" s="88"/>
      <c r="E4" s="88"/>
      <c r="F4" s="88"/>
      <c r="G4" s="88"/>
      <c r="H4" s="88"/>
      <c r="I4" s="88"/>
      <c r="J4" s="88"/>
      <c r="K4" s="88"/>
      <c r="L4" s="88"/>
      <c r="M4" s="88"/>
      <c r="N4" s="88"/>
      <c r="O4" s="7"/>
    </row>
    <row r="5" spans="1:15" ht="18.75" customHeight="1">
      <c r="A5" s="88" t="s">
        <v>6</v>
      </c>
      <c r="B5" s="88"/>
      <c r="C5" s="88"/>
      <c r="D5" s="88"/>
      <c r="E5" s="88"/>
      <c r="F5" s="88"/>
      <c r="G5" s="88"/>
      <c r="H5" s="88"/>
      <c r="I5" s="88"/>
      <c r="J5" s="88"/>
      <c r="K5" s="88"/>
      <c r="L5" s="88"/>
      <c r="M5" s="88"/>
      <c r="N5" s="88"/>
      <c r="O5" s="7"/>
    </row>
    <row r="6" spans="1:15" ht="20.25" customHeight="1">
      <c r="A6" s="89"/>
      <c r="B6" s="89"/>
      <c r="C6" s="89"/>
      <c r="D6" s="89"/>
      <c r="E6" s="89"/>
      <c r="F6" s="89"/>
      <c r="G6" s="89"/>
      <c r="H6" s="89"/>
      <c r="I6" s="89"/>
      <c r="J6" s="89"/>
      <c r="K6" s="89"/>
      <c r="L6" s="89"/>
      <c r="M6" s="89"/>
      <c r="N6" s="89"/>
      <c r="O6" s="7"/>
    </row>
    <row r="7" spans="1:15" s="13" customFormat="1" ht="15.75">
      <c r="A7" s="90"/>
      <c r="B7" s="90"/>
      <c r="C7" s="90"/>
      <c r="D7" s="90"/>
      <c r="E7" s="90"/>
      <c r="F7" s="90"/>
      <c r="G7" s="90"/>
      <c r="H7" s="90"/>
      <c r="I7" s="3"/>
      <c r="J7" s="107"/>
      <c r="K7" s="9"/>
      <c r="L7" s="10"/>
      <c r="M7" s="11"/>
      <c r="N7" s="3"/>
      <c r="O7" s="12"/>
    </row>
    <row r="8" spans="1:15" ht="20.25" customHeight="1">
      <c r="A8" s="83" t="s">
        <v>7</v>
      </c>
      <c r="B8" s="91" t="s">
        <v>8</v>
      </c>
      <c r="C8" s="92"/>
      <c r="D8" s="95" t="s">
        <v>9</v>
      </c>
      <c r="E8" s="83" t="s">
        <v>10</v>
      </c>
      <c r="F8" s="96" t="s">
        <v>11</v>
      </c>
      <c r="G8" s="97"/>
      <c r="H8" s="97"/>
      <c r="I8" s="97"/>
      <c r="J8" s="97"/>
      <c r="K8" s="98"/>
      <c r="L8" s="99" t="s">
        <v>12</v>
      </c>
      <c r="M8" s="99" t="s">
        <v>13</v>
      </c>
      <c r="N8" s="83" t="s">
        <v>14</v>
      </c>
      <c r="O8" s="7"/>
    </row>
    <row r="9" spans="1:15" s="17" customFormat="1" ht="84" customHeight="1">
      <c r="A9" s="83"/>
      <c r="B9" s="93"/>
      <c r="C9" s="94"/>
      <c r="D9" s="95"/>
      <c r="E9" s="83"/>
      <c r="F9" s="14" t="s">
        <v>15</v>
      </c>
      <c r="G9" s="14" t="s">
        <v>16</v>
      </c>
      <c r="H9" s="15" t="s">
        <v>17</v>
      </c>
      <c r="I9" s="15" t="s">
        <v>18</v>
      </c>
      <c r="J9" s="117" t="s">
        <v>80</v>
      </c>
      <c r="K9" s="15" t="s">
        <v>19</v>
      </c>
      <c r="L9" s="100"/>
      <c r="M9" s="100"/>
      <c r="N9" s="83"/>
      <c r="O9" s="16"/>
    </row>
    <row r="10" spans="1:15" s="17" customFormat="1" ht="12.75" customHeight="1">
      <c r="A10" s="18" t="s">
        <v>20</v>
      </c>
      <c r="B10" s="84" t="s">
        <v>21</v>
      </c>
      <c r="C10" s="85"/>
      <c r="D10" s="19" t="s">
        <v>22</v>
      </c>
      <c r="E10" s="18">
        <v>1</v>
      </c>
      <c r="F10" s="18">
        <v>2</v>
      </c>
      <c r="G10" s="18">
        <v>3</v>
      </c>
      <c r="H10" s="18">
        <v>4</v>
      </c>
      <c r="I10" s="18">
        <v>5</v>
      </c>
      <c r="J10" s="108"/>
      <c r="K10" s="18">
        <v>6</v>
      </c>
      <c r="L10" s="18">
        <v>7</v>
      </c>
      <c r="M10" s="18">
        <v>8</v>
      </c>
      <c r="N10" s="20">
        <v>8</v>
      </c>
      <c r="O10" s="16"/>
    </row>
    <row r="11" spans="1:15" s="33" customFormat="1" ht="30" customHeight="1">
      <c r="A11" s="21">
        <v>1</v>
      </c>
      <c r="B11" s="22" t="s">
        <v>42</v>
      </c>
      <c r="C11" s="23" t="s">
        <v>38</v>
      </c>
      <c r="D11" s="30" t="s">
        <v>43</v>
      </c>
      <c r="E11" s="25">
        <v>1997</v>
      </c>
      <c r="F11" s="25">
        <v>12</v>
      </c>
      <c r="G11" s="25">
        <v>4</v>
      </c>
      <c r="H11" s="25"/>
      <c r="I11" s="25"/>
      <c r="J11" s="109"/>
      <c r="K11" s="25">
        <f>(F11+G11)-(H11+I11+J11)</f>
        <v>16</v>
      </c>
      <c r="L11" s="35"/>
      <c r="M11" s="28"/>
      <c r="N11" s="29"/>
      <c r="O11" s="32"/>
    </row>
    <row r="12" spans="1:15" ht="24.95" customHeight="1">
      <c r="A12" s="21">
        <f t="shared" ref="A12:A23" si="0">A11+1</f>
        <v>2</v>
      </c>
      <c r="B12" s="22" t="s">
        <v>44</v>
      </c>
      <c r="C12" s="23" t="s">
        <v>32</v>
      </c>
      <c r="D12" s="24"/>
      <c r="E12" s="25">
        <v>1984</v>
      </c>
      <c r="F12" s="25">
        <v>12</v>
      </c>
      <c r="G12" s="25">
        <v>7</v>
      </c>
      <c r="H12" s="25"/>
      <c r="I12" s="25">
        <v>2</v>
      </c>
      <c r="J12" s="110"/>
      <c r="K12" s="25">
        <f t="shared" ref="K12:K23" si="1">(F12+G12)-(H12+I12+J12)</f>
        <v>17</v>
      </c>
      <c r="L12" s="35" t="s">
        <v>45</v>
      </c>
      <c r="M12" s="28"/>
      <c r="N12" s="38" t="s">
        <v>46</v>
      </c>
      <c r="O12" s="7"/>
    </row>
    <row r="13" spans="1:15" ht="24.95" customHeight="1">
      <c r="A13" s="21">
        <f t="shared" si="0"/>
        <v>3</v>
      </c>
      <c r="B13" s="22" t="s">
        <v>40</v>
      </c>
      <c r="C13" s="23" t="s">
        <v>47</v>
      </c>
      <c r="D13" s="24"/>
      <c r="E13" s="34" t="s">
        <v>34</v>
      </c>
      <c r="F13" s="25">
        <v>12</v>
      </c>
      <c r="G13" s="25">
        <v>2</v>
      </c>
      <c r="H13" s="25"/>
      <c r="I13" s="25">
        <v>1</v>
      </c>
      <c r="J13" s="109"/>
      <c r="K13" s="25">
        <f t="shared" si="1"/>
        <v>13</v>
      </c>
      <c r="L13" s="27" t="s">
        <v>48</v>
      </c>
      <c r="M13" s="28" t="s">
        <v>33</v>
      </c>
      <c r="N13" s="29"/>
      <c r="O13" s="7"/>
    </row>
    <row r="14" spans="1:15" ht="27.95" customHeight="1">
      <c r="A14" s="21">
        <f t="shared" si="0"/>
        <v>4</v>
      </c>
      <c r="B14" s="22" t="s">
        <v>49</v>
      </c>
      <c r="C14" s="23" t="s">
        <v>50</v>
      </c>
      <c r="D14" s="24"/>
      <c r="E14" s="31" t="s">
        <v>24</v>
      </c>
      <c r="F14" s="25">
        <v>12</v>
      </c>
      <c r="G14" s="25">
        <v>2</v>
      </c>
      <c r="H14" s="25"/>
      <c r="I14" s="25">
        <v>1</v>
      </c>
      <c r="J14" s="109"/>
      <c r="K14" s="25">
        <f t="shared" si="1"/>
        <v>13</v>
      </c>
      <c r="L14" s="36" t="s">
        <v>51</v>
      </c>
      <c r="M14" s="28" t="s">
        <v>39</v>
      </c>
      <c r="N14" s="29"/>
      <c r="O14" s="7"/>
    </row>
    <row r="15" spans="1:15" ht="24.95" customHeight="1">
      <c r="A15" s="21">
        <f t="shared" si="0"/>
        <v>5</v>
      </c>
      <c r="B15" s="22" t="s">
        <v>52</v>
      </c>
      <c r="C15" s="23" t="s">
        <v>53</v>
      </c>
      <c r="D15" s="24"/>
      <c r="E15" s="31" t="s">
        <v>29</v>
      </c>
      <c r="F15" s="25">
        <v>12</v>
      </c>
      <c r="G15" s="25">
        <v>1</v>
      </c>
      <c r="H15" s="25"/>
      <c r="I15" s="25">
        <v>3</v>
      </c>
      <c r="J15" s="109"/>
      <c r="K15" s="25">
        <f t="shared" si="1"/>
        <v>10</v>
      </c>
      <c r="L15" s="36" t="s">
        <v>54</v>
      </c>
      <c r="M15" s="28" t="s">
        <v>33</v>
      </c>
      <c r="N15" s="29"/>
      <c r="O15" s="7"/>
    </row>
    <row r="16" spans="1:15" ht="24.95" customHeight="1">
      <c r="A16" s="21">
        <f t="shared" si="0"/>
        <v>6</v>
      </c>
      <c r="B16" s="22" t="s">
        <v>55</v>
      </c>
      <c r="C16" s="23" t="s">
        <v>41</v>
      </c>
      <c r="D16" s="24"/>
      <c r="E16" s="25">
        <v>2005</v>
      </c>
      <c r="F16" s="25">
        <v>12</v>
      </c>
      <c r="G16" s="25">
        <v>3</v>
      </c>
      <c r="H16" s="25"/>
      <c r="I16" s="25">
        <v>2</v>
      </c>
      <c r="J16" s="109"/>
      <c r="K16" s="25">
        <f t="shared" si="1"/>
        <v>13</v>
      </c>
      <c r="L16" s="27" t="s">
        <v>56</v>
      </c>
      <c r="M16" s="39" t="s">
        <v>57</v>
      </c>
      <c r="N16" s="29"/>
      <c r="O16" s="7"/>
    </row>
    <row r="17" spans="1:21" ht="24.95" customHeight="1">
      <c r="A17" s="21">
        <f t="shared" si="0"/>
        <v>7</v>
      </c>
      <c r="B17" s="22" t="s">
        <v>58</v>
      </c>
      <c r="C17" s="23" t="s">
        <v>31</v>
      </c>
      <c r="D17" s="24"/>
      <c r="E17" s="25">
        <v>1998</v>
      </c>
      <c r="F17" s="25">
        <v>12</v>
      </c>
      <c r="G17" s="25">
        <v>4</v>
      </c>
      <c r="H17" s="25"/>
      <c r="I17" s="25"/>
      <c r="J17" s="109"/>
      <c r="K17" s="25">
        <f t="shared" si="1"/>
        <v>16</v>
      </c>
      <c r="L17" s="35"/>
      <c r="M17" s="28"/>
      <c r="N17" s="29"/>
      <c r="O17" s="32"/>
      <c r="P17" s="33"/>
      <c r="Q17" s="33"/>
      <c r="R17" s="33"/>
      <c r="S17" s="33"/>
      <c r="T17" s="33"/>
      <c r="U17" s="33"/>
    </row>
    <row r="18" spans="1:21" ht="24.95" customHeight="1">
      <c r="A18" s="21">
        <f t="shared" si="0"/>
        <v>8</v>
      </c>
      <c r="B18" s="22" t="s">
        <v>25</v>
      </c>
      <c r="C18" s="23" t="s">
        <v>26</v>
      </c>
      <c r="D18" s="24"/>
      <c r="E18" s="31" t="s">
        <v>28</v>
      </c>
      <c r="F18" s="25">
        <v>12</v>
      </c>
      <c r="G18" s="25">
        <v>1</v>
      </c>
      <c r="H18" s="25"/>
      <c r="I18" s="25">
        <v>1</v>
      </c>
      <c r="J18" s="109"/>
      <c r="K18" s="25">
        <f t="shared" si="1"/>
        <v>12</v>
      </c>
      <c r="L18" s="27" t="s">
        <v>36</v>
      </c>
      <c r="M18" s="28" t="s">
        <v>59</v>
      </c>
      <c r="N18" s="29"/>
      <c r="O18" s="7"/>
    </row>
    <row r="19" spans="1:21" ht="24.95" customHeight="1">
      <c r="A19" s="21">
        <f t="shared" si="0"/>
        <v>9</v>
      </c>
      <c r="B19" s="22" t="s">
        <v>37</v>
      </c>
      <c r="C19" s="23" t="s">
        <v>60</v>
      </c>
      <c r="D19" s="24"/>
      <c r="E19" s="25">
        <v>2003</v>
      </c>
      <c r="F19" s="25">
        <v>12</v>
      </c>
      <c r="G19" s="25">
        <v>3</v>
      </c>
      <c r="H19" s="25"/>
      <c r="I19" s="25">
        <v>4</v>
      </c>
      <c r="J19" s="111">
        <v>5</v>
      </c>
      <c r="K19" s="25">
        <f t="shared" si="1"/>
        <v>6</v>
      </c>
      <c r="L19" s="37" t="s">
        <v>61</v>
      </c>
      <c r="M19" s="43" t="s">
        <v>62</v>
      </c>
      <c r="N19" s="106" t="s">
        <v>77</v>
      </c>
      <c r="O19" s="7"/>
    </row>
    <row r="20" spans="1:21" ht="24.95" customHeight="1">
      <c r="A20" s="21">
        <f t="shared" si="0"/>
        <v>10</v>
      </c>
      <c r="B20" s="22" t="s">
        <v>63</v>
      </c>
      <c r="C20" s="23" t="s">
        <v>35</v>
      </c>
      <c r="D20" s="24"/>
      <c r="E20" s="25">
        <v>2001</v>
      </c>
      <c r="F20" s="25">
        <v>12</v>
      </c>
      <c r="G20" s="25">
        <v>3</v>
      </c>
      <c r="H20" s="25"/>
      <c r="I20" s="25">
        <v>5</v>
      </c>
      <c r="J20" s="109"/>
      <c r="K20" s="25">
        <f t="shared" si="1"/>
        <v>10</v>
      </c>
      <c r="L20" s="36" t="s">
        <v>64</v>
      </c>
      <c r="M20" s="43" t="s">
        <v>30</v>
      </c>
      <c r="N20" s="29"/>
      <c r="O20" s="32"/>
      <c r="P20" s="33"/>
      <c r="Q20" s="33"/>
      <c r="R20" s="33"/>
      <c r="S20" s="33"/>
      <c r="T20" s="33"/>
      <c r="U20" s="33"/>
    </row>
    <row r="21" spans="1:21" ht="24.95" customHeight="1">
      <c r="A21" s="21">
        <f t="shared" si="0"/>
        <v>11</v>
      </c>
      <c r="B21" s="22" t="s">
        <v>65</v>
      </c>
      <c r="C21" s="23" t="s">
        <v>66</v>
      </c>
      <c r="D21" s="24"/>
      <c r="E21" s="31" t="s">
        <v>23</v>
      </c>
      <c r="F21" s="25">
        <v>12</v>
      </c>
      <c r="G21" s="26">
        <v>2</v>
      </c>
      <c r="H21" s="25"/>
      <c r="I21" s="25"/>
      <c r="J21" s="109"/>
      <c r="K21" s="25">
        <f t="shared" si="1"/>
        <v>14</v>
      </c>
      <c r="L21" s="35" t="s">
        <v>67</v>
      </c>
      <c r="M21" s="28"/>
      <c r="N21" s="29"/>
      <c r="O21" s="7"/>
    </row>
    <row r="22" spans="1:21" ht="24.95" customHeight="1">
      <c r="A22" s="21">
        <f t="shared" si="0"/>
        <v>12</v>
      </c>
      <c r="B22" s="22" t="s">
        <v>68</v>
      </c>
      <c r="C22" s="23" t="s">
        <v>27</v>
      </c>
      <c r="D22" s="24"/>
      <c r="E22" s="31" t="s">
        <v>69</v>
      </c>
      <c r="F22" s="31">
        <v>12</v>
      </c>
      <c r="G22" s="25">
        <v>3</v>
      </c>
      <c r="H22" s="25"/>
      <c r="I22" s="25">
        <v>8</v>
      </c>
      <c r="J22" s="109"/>
      <c r="K22" s="25">
        <f t="shared" si="1"/>
        <v>7</v>
      </c>
      <c r="L22" s="36" t="s">
        <v>70</v>
      </c>
      <c r="M22" s="41"/>
      <c r="N22" s="29"/>
      <c r="O22" s="7"/>
      <c r="P22" s="42"/>
      <c r="Q22" s="7"/>
      <c r="R22" s="7"/>
      <c r="S22" s="7"/>
      <c r="T22" s="7"/>
      <c r="U22" s="7"/>
    </row>
    <row r="23" spans="1:21" s="40" customFormat="1" ht="24.95" customHeight="1">
      <c r="A23" s="44">
        <f t="shared" si="0"/>
        <v>13</v>
      </c>
      <c r="B23" s="45" t="s">
        <v>71</v>
      </c>
      <c r="C23" s="46" t="s">
        <v>72</v>
      </c>
      <c r="D23" s="47"/>
      <c r="E23" s="48" t="s">
        <v>23</v>
      </c>
      <c r="F23" s="49">
        <v>12</v>
      </c>
      <c r="G23" s="77">
        <v>2</v>
      </c>
      <c r="H23" s="49"/>
      <c r="I23" s="77">
        <v>6</v>
      </c>
      <c r="J23" s="112"/>
      <c r="K23" s="49">
        <f t="shared" si="1"/>
        <v>8</v>
      </c>
      <c r="L23" s="78" t="s">
        <v>73</v>
      </c>
      <c r="M23" s="50"/>
      <c r="N23" s="51"/>
      <c r="O23" s="7"/>
      <c r="P23" s="8"/>
      <c r="Q23" s="8"/>
      <c r="R23" s="8"/>
      <c r="S23" s="8"/>
      <c r="T23" s="8"/>
      <c r="U23" s="8"/>
    </row>
    <row r="24" spans="1:21" ht="22.5" customHeight="1">
      <c r="A24" s="52"/>
      <c r="B24" s="53"/>
      <c r="C24" s="53"/>
      <c r="D24" s="54"/>
      <c r="E24" s="53"/>
      <c r="F24" s="55"/>
      <c r="G24" s="55"/>
      <c r="H24" s="55"/>
      <c r="I24" s="55"/>
      <c r="J24" s="113"/>
      <c r="K24" s="55"/>
      <c r="L24" s="56"/>
      <c r="M24" s="56"/>
      <c r="N24" s="57"/>
      <c r="O24" s="7"/>
    </row>
    <row r="25" spans="1:21" ht="21.75" customHeight="1">
      <c r="A25" s="58"/>
      <c r="B25" s="59" t="s">
        <v>74</v>
      </c>
      <c r="C25" s="86"/>
      <c r="D25" s="86"/>
      <c r="E25" s="86"/>
      <c r="F25" s="86"/>
      <c r="G25" s="86"/>
      <c r="H25" s="86"/>
      <c r="I25" s="86"/>
      <c r="J25" s="86"/>
      <c r="K25" s="86"/>
      <c r="L25" s="86"/>
      <c r="M25" s="86"/>
      <c r="N25" s="86"/>
      <c r="O25" s="7"/>
    </row>
    <row r="26" spans="1:21" ht="40.5" customHeight="1">
      <c r="A26" s="58"/>
      <c r="B26" s="87" t="s">
        <v>78</v>
      </c>
      <c r="C26" s="87"/>
      <c r="D26" s="87"/>
      <c r="E26" s="87"/>
      <c r="F26" s="87"/>
      <c r="G26" s="87"/>
      <c r="H26" s="87"/>
      <c r="I26" s="87"/>
      <c r="J26" s="87"/>
      <c r="K26" s="87"/>
      <c r="L26" s="87"/>
      <c r="M26" s="87"/>
      <c r="N26" s="87"/>
      <c r="O26" s="7"/>
      <c r="P26" s="60"/>
    </row>
    <row r="27" spans="1:21" ht="36.75" customHeight="1">
      <c r="A27" s="58"/>
      <c r="B27" s="80" t="s">
        <v>75</v>
      </c>
      <c r="C27" s="80"/>
      <c r="D27" s="80"/>
      <c r="E27" s="80"/>
      <c r="F27" s="80"/>
      <c r="G27" s="80"/>
      <c r="H27" s="80"/>
      <c r="I27" s="80"/>
      <c r="J27" s="80"/>
      <c r="K27" s="80"/>
      <c r="L27" s="80"/>
      <c r="M27" s="80"/>
      <c r="N27" s="80"/>
      <c r="O27" s="7"/>
    </row>
    <row r="28" spans="1:21" ht="40.5" customHeight="1">
      <c r="A28" s="58"/>
      <c r="B28" s="80" t="s">
        <v>76</v>
      </c>
      <c r="C28" s="80"/>
      <c r="D28" s="80"/>
      <c r="E28" s="80"/>
      <c r="F28" s="80"/>
      <c r="G28" s="80"/>
      <c r="H28" s="80"/>
      <c r="I28" s="80"/>
      <c r="J28" s="80"/>
      <c r="K28" s="80"/>
      <c r="L28" s="80"/>
      <c r="M28" s="80"/>
      <c r="N28" s="80"/>
      <c r="O28" s="7"/>
    </row>
    <row r="29" spans="1:21" ht="36.75" customHeight="1">
      <c r="A29" s="58"/>
      <c r="B29" s="80" t="s">
        <v>79</v>
      </c>
      <c r="C29" s="80"/>
      <c r="D29" s="80"/>
      <c r="E29" s="80"/>
      <c r="F29" s="80"/>
      <c r="G29" s="80"/>
      <c r="H29" s="80"/>
      <c r="I29" s="80"/>
      <c r="J29" s="80"/>
      <c r="K29" s="80"/>
      <c r="L29" s="80"/>
      <c r="M29" s="80"/>
      <c r="N29" s="80"/>
      <c r="O29" s="7"/>
    </row>
    <row r="30" spans="1:21" ht="7.5" customHeight="1">
      <c r="A30" s="58"/>
      <c r="B30" s="3"/>
      <c r="C30" s="61"/>
      <c r="D30" s="62"/>
      <c r="E30" s="61"/>
      <c r="F30" s="61"/>
      <c r="G30" s="61"/>
      <c r="H30" s="61"/>
      <c r="I30" s="61"/>
      <c r="J30" s="114"/>
      <c r="K30" s="61"/>
      <c r="L30" s="81"/>
      <c r="M30" s="81"/>
      <c r="N30" s="81"/>
      <c r="O30" s="7"/>
    </row>
    <row r="31" spans="1:21" ht="17.25" customHeight="1">
      <c r="A31" s="82"/>
      <c r="B31" s="82"/>
      <c r="C31" s="82"/>
      <c r="D31" s="82"/>
      <c r="E31" s="82"/>
      <c r="F31" s="82"/>
      <c r="G31" s="82"/>
      <c r="H31" s="82"/>
      <c r="I31" s="82"/>
      <c r="J31" s="82"/>
      <c r="K31" s="82"/>
      <c r="L31" s="63"/>
      <c r="M31" s="82"/>
      <c r="N31" s="82"/>
      <c r="O31" s="7"/>
    </row>
    <row r="32" spans="1:21" ht="17.25">
      <c r="B32" s="64"/>
      <c r="C32" s="65"/>
      <c r="D32" s="66"/>
      <c r="F32" s="7"/>
      <c r="G32" s="3"/>
      <c r="H32" s="67"/>
      <c r="I32" s="67"/>
      <c r="J32" s="115"/>
      <c r="K32" s="68"/>
      <c r="L32" s="11"/>
      <c r="M32" s="11"/>
      <c r="N32" s="3"/>
      <c r="O32" s="7"/>
    </row>
    <row r="33" spans="1:15" ht="17.25">
      <c r="B33" s="64"/>
      <c r="C33" s="65"/>
      <c r="D33" s="66"/>
      <c r="F33" s="7"/>
      <c r="G33" s="3"/>
      <c r="H33" s="67"/>
      <c r="I33" s="67"/>
      <c r="J33" s="115"/>
      <c r="K33" s="68"/>
      <c r="L33" s="11"/>
      <c r="M33" s="11"/>
      <c r="N33" s="3"/>
      <c r="O33" s="7"/>
    </row>
    <row r="34" spans="1:15" ht="17.25">
      <c r="B34" s="64"/>
      <c r="C34" s="65"/>
      <c r="D34" s="66"/>
      <c r="F34" s="7"/>
      <c r="G34" s="3"/>
      <c r="H34" s="67"/>
      <c r="I34" s="67"/>
      <c r="J34" s="115"/>
      <c r="K34" s="68"/>
      <c r="L34" s="11"/>
      <c r="M34" s="11"/>
      <c r="N34" s="3"/>
      <c r="O34" s="7"/>
    </row>
    <row r="35" spans="1:15" ht="17.25">
      <c r="B35" s="65"/>
      <c r="C35" s="65"/>
      <c r="D35" s="66"/>
      <c r="F35" s="7"/>
      <c r="G35" s="3"/>
      <c r="H35" s="67"/>
      <c r="I35" s="67"/>
      <c r="J35" s="115"/>
      <c r="K35" s="68"/>
      <c r="L35" s="69"/>
      <c r="M35" s="69"/>
      <c r="N35" s="3"/>
      <c r="O35" s="3"/>
    </row>
    <row r="36" spans="1:15" ht="22.5" customHeight="1">
      <c r="A36" s="70"/>
      <c r="B36" s="70"/>
      <c r="C36" s="70"/>
      <c r="D36" s="71"/>
      <c r="E36" s="72"/>
      <c r="F36" s="73"/>
      <c r="G36" s="79"/>
      <c r="H36" s="79"/>
      <c r="I36" s="79"/>
      <c r="J36" s="79"/>
      <c r="K36" s="79"/>
      <c r="L36" s="74"/>
      <c r="M36" s="74"/>
      <c r="N36" s="3"/>
      <c r="O36" s="7"/>
    </row>
    <row r="37" spans="1:15">
      <c r="O37" s="73"/>
    </row>
  </sheetData>
  <autoFilter ref="A10:N37">
    <filterColumn colId="1" showButton="0"/>
  </autoFilter>
  <mergeCells count="28">
    <mergeCell ref="A4:N4"/>
    <mergeCell ref="A1:E1"/>
    <mergeCell ref="I1:N1"/>
    <mergeCell ref="A2:E2"/>
    <mergeCell ref="I2:N2"/>
    <mergeCell ref="I3:N3"/>
    <mergeCell ref="A5:N5"/>
    <mergeCell ref="A6:N6"/>
    <mergeCell ref="A7:H7"/>
    <mergeCell ref="A8:A9"/>
    <mergeCell ref="B8:C9"/>
    <mergeCell ref="D8:D9"/>
    <mergeCell ref="E8:E9"/>
    <mergeCell ref="F8:K8"/>
    <mergeCell ref="L8:L9"/>
    <mergeCell ref="M8:M9"/>
    <mergeCell ref="N8:N9"/>
    <mergeCell ref="B10:C10"/>
    <mergeCell ref="C25:N25"/>
    <mergeCell ref="B26:N26"/>
    <mergeCell ref="B27:N27"/>
    <mergeCell ref="G36:K36"/>
    <mergeCell ref="B28:N28"/>
    <mergeCell ref="B29:N29"/>
    <mergeCell ref="L30:N30"/>
    <mergeCell ref="A31:D31"/>
    <mergeCell ref="E31:K31"/>
    <mergeCell ref="M31:N31"/>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2019-2020_TTGD CTSV</vt:lpstr>
      <vt:lpstr>'PHEP NH 2019-2020_TTGD CTSV'!OLE_LINK1</vt:lpstr>
      <vt:lpstr>'PHEP NH 2019-2020_TTGD CTSV'!Print_Area</vt:lpstr>
      <vt:lpstr>'PHEP NH 2019-2020_TTGD CTSV'!Print_Titles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2020-06-15T08:58:12Z</dcterms:created>
  <dcterms:modified xsi:type="dcterms:W3CDTF">2020-06-16T02:00:13Z</dcterms:modified>
</cp:coreProperties>
</file>